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anvas" sheetId="1" state="visible" r:id="rId3"/>
    <sheet name="Ejemplo · Marcela" sheetId="2" state="visible" r:id="rId4"/>
  </sheets>
  <definedNames>
    <definedName function="false" hidden="false" localSheetId="0" name="_xlnm.Print_Area" vbProcedure="false">Canvas!$B$2:$M$30</definedName>
    <definedName function="false" hidden="false" localSheetId="1" name="_xlnm.Print_Area" vbProcedure="false">'Ejemplo · Marcela'!$B$2:$M$30</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<sst xmlns="http://schemas.openxmlformats.org/spreadsheetml/2006/main" count="131" uniqueCount="86">
  <si>
    <t xml:space="preserve">4PM PROJECT CANVAS</t>
  </si>
  <si>
    <t xml:space="preserve">4PM.Institute · Plantilla para formular un proyecto en una sola página</t>
  </si>
  <si>
    <t xml:space="preserve">Emprendimiento:</t>
  </si>
  <si>
    <t xml:space="preserve">Responsable:</t>
  </si>
  <si>
    <t xml:space="preserve">Fecha:</t>
  </si>
  <si>
    <t xml:space="preserve">Ubicación:</t>
  </si>
  <si>
    <t xml:space="preserve">Etapa:</t>
  </si>
  <si>
    <t xml:space="preserve">Versión:</t>
  </si>
  <si>
    <t xml:space="preserve">v1.0</t>
  </si>
  <si>
    <t xml:space="preserve">01  PROPÓSITO / PROBLEMA</t>
  </si>
  <si>
    <t xml:space="preserve">02  OBJETIVOS E INDICADORES</t>
  </si>
  <si>
    <t xml:space="preserve">03  ALCANCE Y ENTREGABLES</t>
  </si>
  <si>
    <t xml:space="preserve">Persona afectada:</t>
  </si>
  <si>
    <t xml:space="preserve">Objetivo principal:</t>
  </si>
  <si>
    <t xml:space="preserve">Sí incluye:</t>
  </si>
  <si>
    <t xml:space="preserve">Problema principal:</t>
  </si>
  <si>
    <t xml:space="preserve">Plazo estimado:</t>
  </si>
  <si>
    <t xml:space="preserve">No incluye:</t>
  </si>
  <si>
    <t xml:space="preserve">Solución de valor:</t>
  </si>
  <si>
    <t xml:space="preserve">Indicador 1 (meta):</t>
  </si>
  <si>
    <t xml:space="preserve">Entregable 1:</t>
  </si>
  <si>
    <t xml:space="preserve">Propósito unificado:</t>
  </si>
  <si>
    <t xml:space="preserve">Indicador 2:</t>
  </si>
  <si>
    <t xml:space="preserve">Entregable 2:</t>
  </si>
  <si>
    <t xml:space="preserve">Revisión:</t>
  </si>
  <si>
    <t xml:space="preserve">Entregable 3:</t>
  </si>
  <si>
    <t xml:space="preserve">04  CRONOGRAMA DE HITOS</t>
  </si>
  <si>
    <t xml:space="preserve">05  COSTEO Y PUNTO DE EQUILIBRIO</t>
  </si>
  <si>
    <t xml:space="preserve">06  RIESGOS Y PLAN B</t>
  </si>
  <si>
    <t xml:space="preserve">Inversión inicial (USD)</t>
  </si>
  <si>
    <t xml:space="preserve">Riesgo financiero:</t>
  </si>
  <si>
    <t xml:space="preserve">Gastos fijos mensuales (USD)</t>
  </si>
  <si>
    <t xml:space="preserve">Plan B financiero:</t>
  </si>
  <si>
    <t xml:space="preserve">Precio promedio por unidad (USD)</t>
  </si>
  <si>
    <t xml:space="preserve">Riesgo operativo:</t>
  </si>
  <si>
    <t xml:space="preserve">Meta de control del primer mes</t>
  </si>
  <si>
    <t xml:space="preserve">Costo promedio por unidad (USD)</t>
  </si>
  <si>
    <t xml:space="preserve">Plan B operativo:</t>
  </si>
  <si>
    <t xml:space="preserve">Frecuencia de seguimiento</t>
  </si>
  <si>
    <t xml:space="preserve">Margen de contribución unitario</t>
  </si>
  <si>
    <t xml:space="preserve">Riesgo comercial:</t>
  </si>
  <si>
    <t xml:space="preserve">Margen porcentual</t>
  </si>
  <si>
    <t xml:space="preserve">Plan B comercial:</t>
  </si>
  <si>
    <t xml:space="preserve">Punto de equilibrio (unidades/mes)</t>
  </si>
  <si>
    <t xml:space="preserve">Punto de equilibrio (ventas/mes)</t>
  </si>
  <si>
    <t xml:space="preserve">Colchón de reserva (2 meses)</t>
  </si>
  <si>
    <t xml:space="preserve">Capital total requerido</t>
  </si>
  <si>
    <t xml:space="preserve">CÓMO SE USA · Escribí solo en las celdas de fondo crema. El resto está bloqueado para que no se borren las etiquetas ni las fórmulas. En el bloque 05 se completan cuatro supuestos (I16 a I19) y el margen, el punto de equilibrio, la reserva y el capital requerido se calculan solos. La hoja "Ejemplo · Marcela" muestra el canvas completo.</t>
  </si>
  <si>
    <t xml:space="preserve">Licencia Creative Commons Atribución-NoComercial-CompartirIgual 4.0 Internacional (CC BY-NC-SA 4.0). Podés compartir y adaptar este material citando la fuente, sin uso comercial, y manteniendo la misma licencia en lo que derives.</t>
  </si>
  <si>
    <t xml:space="preserve">© 2026 4PM.Institute · www.4pm.institute · conecta@4pm.institute · Registro DIGEPYME CONST-1101795 · El conocimiento es gratuito; el acompañamiento y la certificación tienen costo.</t>
  </si>
  <si>
    <t xml:space="preserve">4PM.Institute · De la idea a la acción · Mini-tienda con horario extendido</t>
  </si>
  <si>
    <t xml:space="preserve">Mini-tienda con horario extendido</t>
  </si>
  <si>
    <t xml:space="preserve">Marcela</t>
  </si>
  <si>
    <t xml:space="preserve">Barrio de residencia de Marcela</t>
  </si>
  <si>
    <t xml:space="preserve">Primera etapa · Puesta en marcha</t>
  </si>
  <si>
    <t xml:space="preserve">Marcela observa que quienes regresan al barrio después de las 6 p. m. no alcanzan a comprar productos básicos. Su respuesta es una mini-tienda con horario extendido, validada semanalmente con clientes distintos y ventas totales. El primer mes debe alcanzar al menos 40 clientes distintos por semana.</t>
  </si>
  <si>
    <t xml:space="preserve">Personas que trabajan fuera del barrio y regresan después de las 6 p. m.</t>
  </si>
  <si>
    <t xml:space="preserve">Atender al menos a 150 familias del barrio durante los primeros 3 meses, vendiendo productos básicos de lunes a sábado en horario extendido.</t>
  </si>
  <si>
    <t xml:space="preserve">Venta de productos básicos en el local con horario extendido.</t>
  </si>
  <si>
    <t xml:space="preserve">Los negocios pequeños cierran temprano y no alcanzan a comprar pan, leche u otros productos para el día siguiente.</t>
  </si>
  <si>
    <t xml:space="preserve">Entregas a domicilio y producción propia; quedan para una segunda fase.</t>
  </si>
  <si>
    <t xml:space="preserve">Mini-tienda de productos básicos con horario extendido.</t>
  </si>
  <si>
    <t xml:space="preserve">Local acondicionado con inventario inicial.</t>
  </si>
  <si>
    <t xml:space="preserve">Ayudar a las familias del barrio a resolver sus compras básicas al final del día.</t>
  </si>
  <si>
    <t xml:space="preserve">Monto total vendido por semana</t>
  </si>
  <si>
    <t xml:space="preserve">Sistema simple de registro de ventas funcionando.</t>
  </si>
  <si>
    <t xml:space="preserve">Semanal</t>
  </si>
  <si>
    <t xml:space="preserve">Campaña de aviso a los vecinos sobre el nuevo horario.</t>
  </si>
  <si>
    <t xml:space="preserve">Hito 1 · Local acondicionado y con inventario</t>
  </si>
  <si>
    <t xml:space="preserve">Semana 2</t>
  </si>
  <si>
    <t xml:space="preserve">Inversión inicial · estante y letrero (USD)</t>
  </si>
  <si>
    <t xml:space="preserve">Bajas ventas durante las primeras semanas.</t>
  </si>
  <si>
    <t xml:space="preserve">Hito 2 · Primera semana de ventas con horario extendido</t>
  </si>
  <si>
    <t xml:space="preserve">Semana 3</t>
  </si>
  <si>
    <t xml:space="preserve">Gastos fijos · electricidad y alquiler (USD)</t>
  </si>
  <si>
    <t xml:space="preserve">Reducir temporalmente el horario extendido para gastar menos en electricidad.</t>
  </si>
  <si>
    <t xml:space="preserve">Hito 3 · Primer mes completo de operación</t>
  </si>
  <si>
    <t xml:space="preserve">Semana 8</t>
  </si>
  <si>
    <t xml:space="preserve">Precio promedio por producto (USD)</t>
  </si>
  <si>
    <t xml:space="preserve">El proveedor principal se atrasa y faltan productos clave.</t>
  </si>
  <si>
    <t xml:space="preserve">≥ 40 clientes/sem</t>
  </si>
  <si>
    <t xml:space="preserve">Costo promedio del producto (USD)</t>
  </si>
  <si>
    <t xml:space="preserve">Mantener inventario extra y contactar al segundo proveedor ya identificado.</t>
  </si>
  <si>
    <t xml:space="preserve">Los vecinos desconocen el nuevo horario de la tienda.</t>
  </si>
  <si>
    <t xml:space="preserve">Realizar una campaña de aviso a los vecinos antes de abrir.</t>
  </si>
  <si>
    <t xml:space="preserve">CASO MARCELA · Fuente: "De la Idea a la Acción". Los supuestos editables son I16 a I19; margen, equilibrio, reserva y capital se recalculan automáticamente.</t>
  </si>
</sst>
</file>

<file path=xl/styles.xml><?xml version="1.0" encoding="utf-8"?>
<styleSheet xmlns="http://schemas.openxmlformats.org/spreadsheetml/2006/main">
  <numFmts count="7">
    <numFmt numFmtId="164" formatCode="General"/>
    <numFmt numFmtId="165" formatCode="dd/mm/yyyy"/>
    <numFmt numFmtId="166" formatCode="0&quot; meses&quot;"/>
    <numFmt numFmtId="167" formatCode="0&quot; clientes distintos/sem&quot;"/>
    <numFmt numFmtId="168" formatCode="[$$-409]#,##0.00"/>
    <numFmt numFmtId="169" formatCode="0.0%"/>
    <numFmt numFmtId="170" formatCode="#,##0"/>
  </numFmts>
  <fonts count="13">
    <font>
      <sz val="10"/>
      <color rgb="FF000000"/>
      <name val="Arial"/>
      <family val="0"/>
      <charset val="1"/>
    </font>
    <font>
      <sz val="10"/>
      <name val="Arial"/>
      <family val="0"/>
    </font>
    <font>
      <sz val="10"/>
      <name val="Arial"/>
      <family val="0"/>
    </font>
    <font>
      <sz val="10"/>
      <name val="Arial"/>
      <family val="0"/>
    </font>
    <font>
      <b val="true"/>
      <sz val="19"/>
      <color rgb="FFFFFFFF"/>
      <name val="Aptos Display"/>
      <family val="2"/>
      <charset val="1"/>
    </font>
    <font>
      <i val="true"/>
      <sz val="10"/>
      <color rgb="FF5A6B78"/>
      <name val="Aptos"/>
      <family val="2"/>
      <charset val="1"/>
    </font>
    <font>
      <b val="true"/>
      <sz val="10"/>
      <color rgb="FF17324D"/>
      <name val="Arial"/>
      <family val="2"/>
      <charset val="1"/>
    </font>
    <font>
      <sz val="10"/>
      <color rgb="FF17324D"/>
      <name val="Arial"/>
      <family val="2"/>
      <charset val="1"/>
    </font>
    <font>
      <b val="true"/>
      <sz val="10"/>
      <color rgb="FF0A325A"/>
      <name val="Aptos"/>
      <family val="2"/>
      <charset val="1"/>
    </font>
    <font>
      <b val="true"/>
      <sz val="10"/>
      <color rgb="FF17324D"/>
      <name val="Aptos"/>
      <family val="2"/>
      <charset val="1"/>
    </font>
    <font>
      <sz val="10"/>
      <color rgb="FF17324D"/>
      <name val="Aptos"/>
      <family val="2"/>
      <charset val="1"/>
    </font>
    <font>
      <b val="true"/>
      <sz val="9"/>
      <color rgb="FF5A6B78"/>
      <name val="Aptos"/>
      <family val="0"/>
      <charset val="1"/>
    </font>
    <font>
      <sz val="9"/>
      <color rgb="FF5A6B78"/>
      <name val="Aptos"/>
      <family val="0"/>
      <charset val="1"/>
    </font>
  </fonts>
  <fills count="13">
    <fill>
      <patternFill patternType="none"/>
    </fill>
    <fill>
      <patternFill patternType="gray125"/>
    </fill>
    <fill>
      <patternFill patternType="solid">
        <fgColor theme="0"/>
        <bgColor rgb="FFF7FAFC"/>
      </patternFill>
    </fill>
    <fill>
      <patternFill patternType="solid">
        <fgColor theme="9" tint="-0.5"/>
        <bgColor rgb="FF5A6B78"/>
      </patternFill>
    </fill>
    <fill>
      <patternFill patternType="solid">
        <fgColor rgb="FFF7FAFC"/>
        <bgColor rgb="FFF5FBFA"/>
      </patternFill>
    </fill>
    <fill>
      <patternFill patternType="solid">
        <fgColor rgb="FFDDF3EF"/>
        <bgColor rgb="FFEAF8F5"/>
      </patternFill>
    </fill>
    <fill>
      <patternFill patternType="solid">
        <fgColor rgb="FFFDF6E3"/>
        <bgColor rgb="FFF7FAFC"/>
      </patternFill>
    </fill>
    <fill>
      <patternFill patternType="solid">
        <fgColor rgb="FFD7ECB1"/>
        <bgColor rgb="FFD5E6E4"/>
      </patternFill>
    </fill>
    <fill>
      <patternFill patternType="solid">
        <fgColor rgb="FFB8E2DE"/>
        <bgColor rgb="FFBFD9D6"/>
      </patternFill>
    </fill>
    <fill>
      <patternFill patternType="solid">
        <fgColor rgb="FFA5D1D6"/>
        <bgColor rgb="FFBFD9D6"/>
      </patternFill>
    </fill>
    <fill>
      <patternFill patternType="solid">
        <fgColor rgb="FFEAF8F5"/>
        <bgColor rgb="FFF5FBFA"/>
      </patternFill>
    </fill>
    <fill>
      <patternFill patternType="solid">
        <fgColor rgb="FFF3C79B"/>
        <bgColor rgb="FFD7ECB1"/>
      </patternFill>
    </fill>
    <fill>
      <patternFill patternType="solid">
        <fgColor rgb="FFF5FBFA"/>
        <bgColor rgb="FFF7FAFC"/>
      </patternFill>
    </fill>
  </fills>
  <borders count="16">
    <border diagonalUp="false" diagonalDown="false">
      <left/>
      <right/>
      <top/>
      <bottom/>
      <diagonal/>
    </border>
    <border diagonalUp="false" diagonalDown="false">
      <left style="thin">
        <color rgb="FFBFD9D6"/>
      </left>
      <right style="thin">
        <color rgb="FFBFD9D6"/>
      </right>
      <top style="thin">
        <color rgb="FFBFD9D6"/>
      </top>
      <bottom style="thin">
        <color rgb="FFBFD9D6"/>
      </bottom>
      <diagonal/>
    </border>
    <border diagonalUp="false" diagonalDown="false">
      <left/>
      <right/>
      <top style="thin">
        <color rgb="FFBFD9D6"/>
      </top>
      <bottom style="thin">
        <color rgb="FFBFD9D6"/>
      </bottom>
      <diagonal/>
    </border>
    <border diagonalUp="false" diagonalDown="false">
      <left/>
      <right style="thin">
        <color rgb="FFBFD9D6"/>
      </right>
      <top style="thin">
        <color rgb="FFBFD9D6"/>
      </top>
      <bottom style="thin">
        <color rgb="FFBFD9D6"/>
      </bottom>
      <diagonal/>
    </border>
    <border diagonalUp="false" diagonalDown="false">
      <left style="thin">
        <color rgb="FF1E8B99"/>
      </left>
      <right/>
      <top style="thin">
        <color rgb="FF1E8B99"/>
      </top>
      <bottom style="hair">
        <color rgb="FFD5E6E4"/>
      </bottom>
      <diagonal/>
    </border>
    <border diagonalUp="false" diagonalDown="false">
      <left style="thin">
        <color rgb="FF1E8B99"/>
      </left>
      <right style="thin">
        <color rgb="FF1E8B99"/>
      </right>
      <top style="thin">
        <color rgb="FF1E8B99"/>
      </top>
      <bottom style="hair">
        <color rgb="FFD5E6E4"/>
      </bottom>
      <diagonal/>
    </border>
    <border diagonalUp="false" diagonalDown="false">
      <left style="thin">
        <color rgb="FF1E8B99"/>
      </left>
      <right/>
      <top style="hair">
        <color rgb="FFD5E6E4"/>
      </top>
      <bottom style="hair">
        <color rgb="FFD5E6E4"/>
      </bottom>
      <diagonal/>
    </border>
    <border diagonalUp="false" diagonalDown="false">
      <left/>
      <right/>
      <top style="hair">
        <color rgb="FFD5E6E4"/>
      </top>
      <bottom style="hair">
        <color rgb="FFD5E6E4"/>
      </bottom>
      <diagonal/>
    </border>
    <border diagonalUp="false" diagonalDown="false">
      <left/>
      <right style="thin">
        <color rgb="FF1E8B99"/>
      </right>
      <top style="hair">
        <color rgb="FFD5E6E4"/>
      </top>
      <bottom style="hair">
        <color rgb="FFD5E6E4"/>
      </bottom>
      <diagonal/>
    </border>
    <border diagonalUp="false" diagonalDown="false">
      <left style="thin">
        <color rgb="FF1E8B99"/>
      </left>
      <right/>
      <top style="hair">
        <color rgb="FFD5E6E4"/>
      </top>
      <bottom style="thin">
        <color rgb="FF1E8B99"/>
      </bottom>
      <diagonal/>
    </border>
    <border diagonalUp="false" diagonalDown="false">
      <left/>
      <right/>
      <top style="hair">
        <color rgb="FFD5E6E4"/>
      </top>
      <bottom style="thin">
        <color rgb="FF1E8B99"/>
      </bottom>
      <diagonal/>
    </border>
    <border diagonalUp="false" diagonalDown="false">
      <left/>
      <right style="thin">
        <color rgb="FF1E8B99"/>
      </right>
      <top style="hair">
        <color rgb="FFD5E6E4"/>
      </top>
      <bottom style="thin">
        <color rgb="FF1E8B99"/>
      </bottom>
      <diagonal/>
    </border>
    <border diagonalUp="false" diagonalDown="false">
      <left style="thin">
        <color rgb="FF1E8B99"/>
      </left>
      <right/>
      <top style="hair">
        <color rgb="FFD5E6E4"/>
      </top>
      <bottom/>
      <diagonal/>
    </border>
    <border diagonalUp="false" diagonalDown="false">
      <left/>
      <right style="thin">
        <color rgb="FF1E8B99"/>
      </right>
      <top style="hair">
        <color rgb="FFD5E6E4"/>
      </top>
      <bottom/>
      <diagonal/>
    </border>
    <border diagonalUp="false" diagonalDown="false">
      <left style="thin">
        <color rgb="FF1E8B99"/>
      </left>
      <right/>
      <top style="medium">
        <color rgb="FFD5E6E4"/>
      </top>
      <bottom style="thin">
        <color rgb="FF1E8B99"/>
      </bottom>
      <diagonal/>
    </border>
    <border diagonalUp="false" diagonalDown="false">
      <left/>
      <right style="thin">
        <color rgb="FF1E8B99"/>
      </right>
      <top style="medium">
        <color rgb="FFD5E6E4"/>
      </top>
      <bottom style="thin">
        <color rgb="FF1E8B9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4">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true" applyProtection="false">
      <alignment horizontal="general" vertical="bottom" textRotation="0" wrapText="false" indent="0" shrinkToFit="false"/>
      <protection locked="true" hidden="false"/>
    </xf>
    <xf numFmtId="164" fontId="4" fillId="3" borderId="0" xfId="0" applyFont="true" applyBorder="true" applyAlignment="true" applyProtection="false">
      <alignment horizontal="center" vertical="center" textRotation="0" wrapText="false" indent="0" shrinkToFit="false"/>
      <protection locked="true" hidden="false"/>
    </xf>
    <xf numFmtId="164" fontId="5" fillId="4" borderId="0" xfId="0" applyFont="true" applyBorder="true" applyAlignment="true" applyProtection="false">
      <alignment horizontal="center" vertical="center" textRotation="0" wrapText="false" indent="0" shrinkToFit="false"/>
      <protection locked="true" hidden="false"/>
    </xf>
    <xf numFmtId="164" fontId="5" fillId="4" borderId="0" xfId="0" applyFont="true" applyBorder="false" applyAlignment="true" applyProtection="false">
      <alignment horizontal="center" vertical="center" textRotation="0" wrapText="false" indent="0" shrinkToFit="false"/>
      <protection locked="true" hidden="false"/>
    </xf>
    <xf numFmtId="164" fontId="6" fillId="5" borderId="1" xfId="0" applyFont="true" applyBorder="true" applyAlignment="true" applyProtection="false">
      <alignment horizontal="general" vertical="center" textRotation="0" wrapText="true" indent="0" shrinkToFit="false"/>
      <protection locked="true" hidden="false"/>
    </xf>
    <xf numFmtId="164" fontId="6" fillId="6" borderId="2" xfId="0" applyFont="true" applyBorder="true" applyAlignment="true" applyProtection="true">
      <alignment horizontal="general" vertical="center" textRotation="0" wrapText="true" indent="0" shrinkToFit="false"/>
      <protection locked="false" hidden="false"/>
    </xf>
    <xf numFmtId="164" fontId="6" fillId="5" borderId="3" xfId="0" applyFont="true" applyBorder="true" applyAlignment="true" applyProtection="false">
      <alignment horizontal="general" vertical="center" textRotation="0" wrapText="true" indent="0" shrinkToFit="false"/>
      <protection locked="true" hidden="false"/>
    </xf>
    <xf numFmtId="165" fontId="7" fillId="6" borderId="3" xfId="0" applyFont="true" applyBorder="true" applyAlignment="true" applyProtection="true">
      <alignment horizontal="general" vertical="center" textRotation="0" wrapText="true" indent="0" shrinkToFit="false"/>
      <protection locked="false" hidden="false"/>
    </xf>
    <xf numFmtId="164" fontId="7" fillId="6" borderId="2" xfId="0" applyFont="true" applyBorder="true" applyAlignment="true" applyProtection="true">
      <alignment horizontal="general" vertical="center" textRotation="0" wrapText="true" indent="0" shrinkToFit="false"/>
      <protection locked="false" hidden="false"/>
    </xf>
    <xf numFmtId="164" fontId="7" fillId="6" borderId="3" xfId="0" applyFont="true" applyBorder="true" applyAlignment="true" applyProtection="true">
      <alignment horizontal="general" vertical="center" textRotation="0" wrapText="true" indent="0" shrinkToFit="false"/>
      <protection locked="false" hidden="false"/>
    </xf>
    <xf numFmtId="164" fontId="5" fillId="6" borderId="0" xfId="0" applyFont="true" applyBorder="true" applyAlignment="true" applyProtection="true">
      <alignment horizontal="left" vertical="center" textRotation="0" wrapText="true" indent="0" shrinkToFit="false"/>
      <protection locked="false" hidden="false"/>
    </xf>
    <xf numFmtId="164" fontId="8" fillId="7" borderId="4" xfId="0" applyFont="true" applyBorder="true" applyAlignment="true" applyProtection="false">
      <alignment horizontal="general" vertical="center" textRotation="0" wrapText="true" indent="0" shrinkToFit="false"/>
      <protection locked="true" hidden="false"/>
    </xf>
    <xf numFmtId="164" fontId="8" fillId="8" borderId="4" xfId="0" applyFont="true" applyBorder="true" applyAlignment="true" applyProtection="false">
      <alignment horizontal="general" vertical="center" textRotation="0" wrapText="true" indent="0" shrinkToFit="false"/>
      <protection locked="true" hidden="false"/>
    </xf>
    <xf numFmtId="164" fontId="8" fillId="9" borderId="5" xfId="0" applyFont="true" applyBorder="true" applyAlignment="true" applyProtection="false">
      <alignment horizontal="general" vertical="center" textRotation="0" wrapText="true" indent="0" shrinkToFit="false"/>
      <protection locked="true" hidden="false"/>
    </xf>
    <xf numFmtId="164" fontId="9" fillId="10" borderId="6" xfId="0" applyFont="true" applyBorder="true" applyAlignment="true" applyProtection="false">
      <alignment horizontal="general" vertical="center" textRotation="0" wrapText="true" indent="0" shrinkToFit="false"/>
      <protection locked="true" hidden="false"/>
    </xf>
    <xf numFmtId="164" fontId="10" fillId="6" borderId="7" xfId="0" applyFont="true" applyBorder="true" applyAlignment="true" applyProtection="true">
      <alignment horizontal="general" vertical="center" textRotation="0" wrapText="true" indent="0" shrinkToFit="false"/>
      <protection locked="false" hidden="false"/>
    </xf>
    <xf numFmtId="164" fontId="10" fillId="6" borderId="8" xfId="0" applyFont="true" applyBorder="true" applyAlignment="true" applyProtection="true">
      <alignment horizontal="general" vertical="center" textRotation="0" wrapText="true" indent="0" shrinkToFit="false"/>
      <protection locked="false" hidden="false"/>
    </xf>
    <xf numFmtId="166" fontId="10" fillId="6" borderId="7" xfId="0" applyFont="true" applyBorder="true" applyAlignment="true" applyProtection="true">
      <alignment horizontal="center" vertical="center" textRotation="0" wrapText="true" indent="0" shrinkToFit="false"/>
      <protection locked="false" hidden="false"/>
    </xf>
    <xf numFmtId="167" fontId="10" fillId="6" borderId="7" xfId="0" applyFont="true" applyBorder="true" applyAlignment="true" applyProtection="true">
      <alignment horizontal="center" vertical="center" textRotation="0" wrapText="true" indent="0" shrinkToFit="false"/>
      <protection locked="false" hidden="false"/>
    </xf>
    <xf numFmtId="164" fontId="9" fillId="10" borderId="9" xfId="0" applyFont="true" applyBorder="true" applyAlignment="true" applyProtection="false">
      <alignment horizontal="general" vertical="center" textRotation="0" wrapText="true" indent="0" shrinkToFit="false"/>
      <protection locked="true" hidden="false"/>
    </xf>
    <xf numFmtId="164" fontId="10" fillId="6" borderId="10" xfId="0" applyFont="true" applyBorder="true" applyAlignment="true" applyProtection="true">
      <alignment horizontal="general" vertical="center" textRotation="0" wrapText="true" indent="0" shrinkToFit="false"/>
      <protection locked="false" hidden="false"/>
    </xf>
    <xf numFmtId="164" fontId="10" fillId="6" borderId="7" xfId="0" applyFont="true" applyBorder="true" applyAlignment="true" applyProtection="true">
      <alignment horizontal="center" vertical="center" textRotation="0" wrapText="true" indent="0" shrinkToFit="false"/>
      <protection locked="false" hidden="false"/>
    </xf>
    <xf numFmtId="164" fontId="10" fillId="4" borderId="0" xfId="0" applyFont="true" applyBorder="false" applyAlignment="true" applyProtection="false">
      <alignment horizontal="general" vertical="center" textRotation="0" wrapText="true" indent="0" shrinkToFit="false"/>
      <protection locked="true" hidden="false"/>
    </xf>
    <xf numFmtId="164" fontId="10" fillId="6" borderId="11" xfId="0" applyFont="true" applyBorder="true" applyAlignment="true" applyProtection="true">
      <alignment horizontal="general" vertical="center" textRotation="0" wrapText="true" indent="0" shrinkToFit="false"/>
      <protection locked="false" hidden="false"/>
    </xf>
    <xf numFmtId="164" fontId="8" fillId="11" borderId="5" xfId="0" applyFont="true" applyBorder="true" applyAlignment="true" applyProtection="false">
      <alignment horizontal="general" vertical="center" textRotation="0" wrapText="true" indent="0" shrinkToFit="false"/>
      <protection locked="true" hidden="false"/>
    </xf>
    <xf numFmtId="164" fontId="9" fillId="6" borderId="6" xfId="0" applyFont="true" applyBorder="true" applyAlignment="true" applyProtection="true">
      <alignment horizontal="general" vertical="center" textRotation="0" wrapText="true" indent="0" shrinkToFit="false"/>
      <protection locked="false" hidden="false"/>
    </xf>
    <xf numFmtId="168" fontId="10" fillId="6" borderId="7" xfId="0" applyFont="true" applyBorder="true" applyAlignment="true" applyProtection="true">
      <alignment horizontal="right" vertical="center" textRotation="0" wrapText="true" indent="0" shrinkToFit="false"/>
      <protection locked="false" hidden="false"/>
    </xf>
    <xf numFmtId="164" fontId="10" fillId="6" borderId="10" xfId="0" applyFont="true" applyBorder="true" applyAlignment="true" applyProtection="true">
      <alignment horizontal="center" vertical="center" textRotation="0" wrapText="true" indent="0" shrinkToFit="false"/>
      <protection locked="false" hidden="false"/>
    </xf>
    <xf numFmtId="168" fontId="9" fillId="2" borderId="7" xfId="0" applyFont="true" applyBorder="true" applyAlignment="true" applyProtection="false">
      <alignment horizontal="right" vertical="center" textRotation="0" wrapText="true" indent="0" shrinkToFit="false"/>
      <protection locked="true" hidden="false"/>
    </xf>
    <xf numFmtId="169" fontId="9" fillId="2" borderId="7" xfId="0" applyFont="true" applyBorder="true" applyAlignment="true" applyProtection="false">
      <alignment horizontal="right" vertical="center" textRotation="0" wrapText="true" indent="0" shrinkToFit="false"/>
      <protection locked="true" hidden="false"/>
    </xf>
    <xf numFmtId="170" fontId="9" fillId="2" borderId="8" xfId="0" applyFont="true" applyBorder="true" applyAlignment="true" applyProtection="false">
      <alignment horizontal="right" vertical="center" textRotation="0" wrapText="true" indent="0" shrinkToFit="false"/>
      <protection locked="true" hidden="false"/>
    </xf>
    <xf numFmtId="168" fontId="9" fillId="2" borderId="8" xfId="0" applyFont="true" applyBorder="true" applyAlignment="true" applyProtection="false">
      <alignment horizontal="right" vertical="center" textRotation="0" wrapText="true" indent="0" shrinkToFit="false"/>
      <protection locked="true" hidden="false"/>
    </xf>
    <xf numFmtId="164" fontId="9" fillId="10" borderId="12" xfId="0" applyFont="true" applyBorder="true" applyAlignment="true" applyProtection="false">
      <alignment horizontal="general" vertical="center" textRotation="0" wrapText="true" indent="0" shrinkToFit="false"/>
      <protection locked="true" hidden="false"/>
    </xf>
    <xf numFmtId="168" fontId="9" fillId="2" borderId="13" xfId="0" applyFont="true" applyBorder="true" applyAlignment="true" applyProtection="false">
      <alignment horizontal="right" vertical="center" textRotation="0" wrapText="true" indent="0" shrinkToFit="false"/>
      <protection locked="true" hidden="false"/>
    </xf>
    <xf numFmtId="164" fontId="9" fillId="10" borderId="14" xfId="0" applyFont="true" applyBorder="true" applyAlignment="true" applyProtection="false">
      <alignment horizontal="general" vertical="center" textRotation="0" wrapText="true" indent="0" shrinkToFit="false"/>
      <protection locked="true" hidden="false"/>
    </xf>
    <xf numFmtId="168" fontId="9" fillId="2" borderId="15" xfId="0" applyFont="true" applyBorder="true" applyAlignment="true" applyProtection="false">
      <alignment horizontal="right" vertical="center" textRotation="0" wrapText="true" indent="0" shrinkToFit="false"/>
      <protection locked="true" hidden="false"/>
    </xf>
    <xf numFmtId="164" fontId="10" fillId="4" borderId="0" xfId="0" applyFont="true" applyBorder="false" applyAlignment="true" applyProtection="false">
      <alignment horizontal="general" vertical="center" textRotation="0" wrapText="false" indent="0" shrinkToFit="false"/>
      <protection locked="true" hidden="false"/>
    </xf>
    <xf numFmtId="164" fontId="11" fillId="12" borderId="0" xfId="0" applyFont="true" applyBorder="true" applyAlignment="true" applyProtection="false">
      <alignment horizontal="left" vertical="center" textRotation="0" wrapText="true" indent="0" shrinkToFit="false"/>
      <protection locked="true" hidden="false"/>
    </xf>
    <xf numFmtId="164" fontId="12" fillId="12" borderId="0" xfId="0" applyFont="true" applyBorder="true" applyAlignment="true" applyProtection="false">
      <alignment horizontal="left" vertical="center" textRotation="0" wrapText="true" indent="0" shrinkToFit="false"/>
      <protection locked="true" hidden="false"/>
    </xf>
    <xf numFmtId="164" fontId="6" fillId="2" borderId="2" xfId="0" applyFont="true" applyBorder="true" applyAlignment="true" applyProtection="false">
      <alignment horizontal="general" vertical="center" textRotation="0" wrapText="true" indent="0" shrinkToFit="false"/>
      <protection locked="true" hidden="false"/>
    </xf>
    <xf numFmtId="165" fontId="7" fillId="2" borderId="3" xfId="0" applyFont="true" applyBorder="true" applyAlignment="true" applyProtection="false">
      <alignment horizontal="general" vertical="center" textRotation="0" wrapText="true" indent="0" shrinkToFit="false"/>
      <protection locked="true" hidden="false"/>
    </xf>
    <xf numFmtId="164" fontId="7" fillId="2" borderId="2" xfId="0" applyFont="true" applyBorder="true" applyAlignment="true" applyProtection="false">
      <alignment horizontal="general" vertical="center" textRotation="0" wrapText="true" indent="0" shrinkToFit="false"/>
      <protection locked="true" hidden="false"/>
    </xf>
    <xf numFmtId="164" fontId="7" fillId="2" borderId="3" xfId="0" applyFont="true" applyBorder="true" applyAlignment="true" applyProtection="false">
      <alignment horizontal="general" vertical="center" textRotation="0" wrapText="true" indent="0" shrinkToFit="false"/>
      <protection locked="true" hidden="false"/>
    </xf>
    <xf numFmtId="164" fontId="5" fillId="4" borderId="0" xfId="0" applyFont="true" applyBorder="true" applyAlignment="true" applyProtection="false">
      <alignment horizontal="left" vertical="center" textRotation="0" wrapText="true" indent="0" shrinkToFit="false"/>
      <protection locked="true" hidden="false"/>
    </xf>
    <xf numFmtId="164" fontId="10" fillId="2" borderId="7" xfId="0" applyFont="true" applyBorder="true" applyAlignment="true" applyProtection="false">
      <alignment horizontal="general" vertical="center" textRotation="0" wrapText="true" indent="0" shrinkToFit="false"/>
      <protection locked="true" hidden="false"/>
    </xf>
    <xf numFmtId="164" fontId="10" fillId="2" borderId="8" xfId="0" applyFont="true" applyBorder="true" applyAlignment="true" applyProtection="false">
      <alignment horizontal="general" vertical="center" textRotation="0" wrapText="true" indent="0" shrinkToFit="false"/>
      <protection locked="true" hidden="false"/>
    </xf>
    <xf numFmtId="166" fontId="10" fillId="2" borderId="7" xfId="0" applyFont="true" applyBorder="true" applyAlignment="true" applyProtection="false">
      <alignment horizontal="center" vertical="center" textRotation="0" wrapText="true" indent="0" shrinkToFit="false"/>
      <protection locked="true" hidden="false"/>
    </xf>
    <xf numFmtId="167" fontId="10" fillId="2" borderId="7" xfId="0" applyFont="true" applyBorder="true" applyAlignment="true" applyProtection="false">
      <alignment horizontal="center" vertical="center" textRotation="0" wrapText="true" indent="0" shrinkToFit="false"/>
      <protection locked="true" hidden="false"/>
    </xf>
    <xf numFmtId="164" fontId="10" fillId="2" borderId="10" xfId="0" applyFont="true" applyBorder="true" applyAlignment="true" applyProtection="false">
      <alignment horizontal="general" vertical="center" textRotation="0" wrapText="true" indent="0" shrinkToFit="false"/>
      <protection locked="true" hidden="false"/>
    </xf>
    <xf numFmtId="164" fontId="10" fillId="2" borderId="7" xfId="0" applyFont="true" applyBorder="true" applyAlignment="true" applyProtection="false">
      <alignment horizontal="center" vertical="center" textRotation="0" wrapText="true" indent="0" shrinkToFit="false"/>
      <protection locked="true" hidden="false"/>
    </xf>
    <xf numFmtId="164" fontId="10" fillId="2" borderId="11" xfId="0" applyFont="true" applyBorder="true" applyAlignment="true" applyProtection="false">
      <alignment horizontal="general" vertical="center" textRotation="0" wrapText="true" indent="0" shrinkToFit="false"/>
      <protection locked="true" hidden="false"/>
    </xf>
    <xf numFmtId="168" fontId="10" fillId="2" borderId="7" xfId="0" applyFont="true" applyBorder="true" applyAlignment="true" applyProtection="false">
      <alignment horizontal="right" vertical="center" textRotation="0" wrapText="true" indent="0" shrinkToFit="false"/>
      <protection locked="true" hidden="false"/>
    </xf>
    <xf numFmtId="164" fontId="10" fillId="2" borderId="10"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1E8B99"/>
      <rgbColor rgb="FFB8E2DE"/>
      <rgbColor rgb="FF808080"/>
      <rgbColor rgb="FF9999FF"/>
      <rgbColor rgb="FF993366"/>
      <rgbColor rgb="FFFDF6E3"/>
      <rgbColor rgb="FFDDF3EF"/>
      <rgbColor rgb="FF660066"/>
      <rgbColor rgb="FFFF8080"/>
      <rgbColor rgb="FF0066CC"/>
      <rgbColor rgb="FFBFD9D6"/>
      <rgbColor rgb="FF000080"/>
      <rgbColor rgb="FFFF00FF"/>
      <rgbColor rgb="FFFFFF00"/>
      <rgbColor rgb="FF00FFFF"/>
      <rgbColor rgb="FF800080"/>
      <rgbColor rgb="FF800000"/>
      <rgbColor rgb="FF206166"/>
      <rgbColor rgb="FF0000FF"/>
      <rgbColor rgb="FF00CCFF"/>
      <rgbColor rgb="FFEAF8F5"/>
      <rgbColor rgb="FFD7ECB1"/>
      <rgbColor rgb="FFF5FBFA"/>
      <rgbColor rgb="FFA5D1D6"/>
      <rgbColor rgb="FFF7FAFC"/>
      <rgbColor rgb="FFD5E6E4"/>
      <rgbColor rgb="FFF3C79B"/>
      <rgbColor rgb="FF3366FF"/>
      <rgbColor rgb="FF33CCCC"/>
      <rgbColor rgb="FF99CC00"/>
      <rgbColor rgb="FFFFCC00"/>
      <rgbColor rgb="FFFF9900"/>
      <rgbColor rgb="FFFF6600"/>
      <rgbColor rgb="FF5A6B78"/>
      <rgbColor rgb="FF969696"/>
      <rgbColor rgb="FF0A325A"/>
      <rgbColor rgb="FF339966"/>
      <rgbColor rgb="FF003300"/>
      <rgbColor rgb="FF333300"/>
      <rgbColor rgb="FF993300"/>
      <rgbColor rgb="FF993366"/>
      <rgbColor rgb="FF333399"/>
      <rgbColor rgb="FF17324D"/>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pitchFamily="0" charset="1"/>
        <a:ea typeface="Arial" pitchFamily="0" charset="1"/>
        <a:cs typeface="Arial" pitchFamily="0" charset="1"/>
      </a:majorFont>
      <a:minorFont>
        <a:latin typeface="Arial" pitchFamily="0" charset="1"/>
        <a:ea typeface="Arial" pitchFamily="0" charset="1"/>
        <a:cs typeface="Arial" pitchFamily="0" charset="1"/>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M29"/>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12.5703125" defaultRowHeight="15.75" zeroHeight="false" outlineLevelRow="0" outlineLevelCol="0"/>
  <cols>
    <col collapsed="false" customWidth="true" hidden="false" outlineLevel="0" max="1" min="1" style="1" width="3.42"/>
    <col collapsed="false" customWidth="true" hidden="false" outlineLevel="0" max="2" min="2" style="1" width="16.43"/>
    <col collapsed="false" customWidth="true" hidden="false" outlineLevel="0" max="4" min="3" style="1" width="11.85"/>
    <col collapsed="false" customWidth="true" hidden="false" outlineLevel="0" max="5" min="5" style="1" width="13.29"/>
    <col collapsed="false" customWidth="true" hidden="false" outlineLevel="0" max="6" min="6" style="1" width="19.86"/>
    <col collapsed="false" customWidth="true" hidden="false" outlineLevel="0" max="8" min="7" style="1" width="11"/>
    <col collapsed="false" customWidth="true" hidden="false" outlineLevel="0" max="9" min="9" style="1" width="14.42"/>
    <col collapsed="false" customWidth="true" hidden="false" outlineLevel="0" max="10" min="10" style="1" width="17.57"/>
    <col collapsed="false" customWidth="true" hidden="false" outlineLevel="0" max="13" min="11" style="1" width="11.85"/>
    <col collapsed="false" customWidth="false" hidden="false" outlineLevel="0" max="16384" min="14" style="1" width="12.57"/>
  </cols>
  <sheetData>
    <row r="2" customFormat="false" ht="33.75" hidden="false" customHeight="true" outlineLevel="0" collapsed="false">
      <c r="B2" s="2" t="s">
        <v>0</v>
      </c>
      <c r="C2" s="2"/>
      <c r="D2" s="2"/>
      <c r="E2" s="2"/>
      <c r="F2" s="2"/>
      <c r="G2" s="2"/>
      <c r="H2" s="2"/>
      <c r="I2" s="2"/>
      <c r="J2" s="2"/>
      <c r="K2" s="2"/>
      <c r="L2" s="2"/>
      <c r="M2" s="2"/>
    </row>
    <row r="3" customFormat="false" ht="21.75" hidden="false" customHeight="true" outlineLevel="0" collapsed="false">
      <c r="B3" s="3" t="s">
        <v>1</v>
      </c>
      <c r="C3" s="3"/>
      <c r="D3" s="3"/>
      <c r="E3" s="3"/>
      <c r="F3" s="3"/>
      <c r="G3" s="3"/>
      <c r="H3" s="3"/>
      <c r="I3" s="3"/>
      <c r="J3" s="3"/>
      <c r="K3" s="3"/>
      <c r="L3" s="3"/>
      <c r="M3" s="3"/>
    </row>
    <row r="4" customFormat="false" ht="5.25" hidden="false" customHeight="true" outlineLevel="0" collapsed="false">
      <c r="B4" s="4"/>
      <c r="C4" s="4"/>
      <c r="D4" s="4"/>
      <c r="E4" s="4"/>
      <c r="F4" s="4"/>
      <c r="G4" s="4"/>
      <c r="H4" s="4"/>
      <c r="I4" s="4"/>
      <c r="J4" s="4"/>
      <c r="K4" s="4"/>
      <c r="L4" s="4"/>
      <c r="M4" s="4"/>
    </row>
    <row r="5" customFormat="false" ht="25.5" hidden="false" customHeight="true" outlineLevel="0" collapsed="false">
      <c r="B5" s="5" t="s">
        <v>2</v>
      </c>
      <c r="C5" s="6"/>
      <c r="D5" s="6"/>
      <c r="E5" s="6"/>
      <c r="F5" s="7" t="s">
        <v>3</v>
      </c>
      <c r="G5" s="6"/>
      <c r="H5" s="6"/>
      <c r="I5" s="6"/>
      <c r="J5" s="7" t="s">
        <v>4</v>
      </c>
      <c r="K5" s="8"/>
      <c r="L5" s="8"/>
      <c r="M5" s="8"/>
    </row>
    <row r="6" customFormat="false" ht="25.5" hidden="false" customHeight="true" outlineLevel="0" collapsed="false">
      <c r="B6" s="5" t="s">
        <v>5</v>
      </c>
      <c r="C6" s="9"/>
      <c r="D6" s="9"/>
      <c r="E6" s="9"/>
      <c r="F6" s="7" t="s">
        <v>6</v>
      </c>
      <c r="G6" s="9"/>
      <c r="H6" s="9"/>
      <c r="I6" s="9"/>
      <c r="J6" s="7" t="s">
        <v>7</v>
      </c>
      <c r="K6" s="10" t="s">
        <v>8</v>
      </c>
      <c r="L6" s="10"/>
      <c r="M6" s="10"/>
    </row>
    <row r="7" customFormat="false" ht="43.5" hidden="false" customHeight="true" outlineLevel="0" collapsed="false">
      <c r="B7" s="11"/>
      <c r="C7" s="11"/>
      <c r="D7" s="11"/>
      <c r="E7" s="11"/>
      <c r="F7" s="11"/>
      <c r="G7" s="11"/>
      <c r="H7" s="11"/>
      <c r="I7" s="11"/>
      <c r="J7" s="11"/>
      <c r="K7" s="11"/>
      <c r="L7" s="11"/>
      <c r="M7" s="11"/>
    </row>
    <row r="8" customFormat="false" ht="30" hidden="false" customHeight="true" outlineLevel="0" collapsed="false">
      <c r="B8" s="12" t="s">
        <v>9</v>
      </c>
      <c r="C8" s="12"/>
      <c r="D8" s="12"/>
      <c r="E8" s="12"/>
      <c r="F8" s="13" t="s">
        <v>10</v>
      </c>
      <c r="G8" s="13"/>
      <c r="H8" s="13"/>
      <c r="I8" s="13"/>
      <c r="J8" s="14" t="s">
        <v>11</v>
      </c>
      <c r="K8" s="14"/>
      <c r="L8" s="14"/>
      <c r="M8" s="14"/>
    </row>
    <row r="9" customFormat="false" ht="63.75" hidden="false" customHeight="true" outlineLevel="0" collapsed="false">
      <c r="B9" s="15" t="s">
        <v>12</v>
      </c>
      <c r="C9" s="16"/>
      <c r="D9" s="16"/>
      <c r="E9" s="16"/>
      <c r="F9" s="15" t="s">
        <v>13</v>
      </c>
      <c r="G9" s="16"/>
      <c r="H9" s="16"/>
      <c r="I9" s="16"/>
      <c r="J9" s="15" t="s">
        <v>14</v>
      </c>
      <c r="K9" s="17"/>
      <c r="L9" s="17"/>
      <c r="M9" s="17"/>
    </row>
    <row r="10" customFormat="false" ht="45.75" hidden="false" customHeight="true" outlineLevel="0" collapsed="false">
      <c r="B10" s="15" t="s">
        <v>15</v>
      </c>
      <c r="C10" s="16"/>
      <c r="D10" s="16"/>
      <c r="E10" s="16"/>
      <c r="F10" s="15" t="s">
        <v>16</v>
      </c>
      <c r="G10" s="18"/>
      <c r="H10" s="18"/>
      <c r="I10" s="18"/>
      <c r="J10" s="15" t="s">
        <v>17</v>
      </c>
      <c r="K10" s="17"/>
      <c r="L10" s="17"/>
      <c r="M10" s="17"/>
    </row>
    <row r="11" customFormat="false" ht="45.75" hidden="false" customHeight="true" outlineLevel="0" collapsed="false">
      <c r="B11" s="15" t="s">
        <v>18</v>
      </c>
      <c r="C11" s="16"/>
      <c r="D11" s="16"/>
      <c r="E11" s="16"/>
      <c r="F11" s="15" t="s">
        <v>19</v>
      </c>
      <c r="G11" s="19"/>
      <c r="H11" s="19"/>
      <c r="I11" s="19"/>
      <c r="J11" s="15" t="s">
        <v>20</v>
      </c>
      <c r="K11" s="17"/>
      <c r="L11" s="17"/>
      <c r="M11" s="17"/>
    </row>
    <row r="12" customFormat="false" ht="45.75" hidden="false" customHeight="true" outlineLevel="0" collapsed="false">
      <c r="B12" s="20" t="s">
        <v>21</v>
      </c>
      <c r="C12" s="21"/>
      <c r="D12" s="21"/>
      <c r="E12" s="21"/>
      <c r="F12" s="15" t="s">
        <v>22</v>
      </c>
      <c r="G12" s="22"/>
      <c r="H12" s="22"/>
      <c r="I12" s="22"/>
      <c r="J12" s="15" t="s">
        <v>23</v>
      </c>
      <c r="K12" s="17"/>
      <c r="L12" s="17"/>
      <c r="M12" s="17"/>
    </row>
    <row r="13" customFormat="false" ht="45.75" hidden="false" customHeight="true" outlineLevel="0" collapsed="false">
      <c r="B13" s="23"/>
      <c r="C13" s="23"/>
      <c r="D13" s="23"/>
      <c r="E13" s="23"/>
      <c r="F13" s="20" t="s">
        <v>24</v>
      </c>
      <c r="G13" s="21"/>
      <c r="H13" s="21"/>
      <c r="I13" s="21"/>
      <c r="J13" s="20" t="s">
        <v>25</v>
      </c>
      <c r="K13" s="24"/>
      <c r="L13" s="24"/>
      <c r="M13" s="24"/>
    </row>
    <row r="14" customFormat="false" ht="24" hidden="false" customHeight="true" outlineLevel="0" collapsed="false">
      <c r="B14" s="23"/>
      <c r="C14" s="23"/>
      <c r="D14" s="23"/>
      <c r="E14" s="23"/>
      <c r="F14" s="23"/>
      <c r="G14" s="23"/>
      <c r="H14" s="23"/>
      <c r="I14" s="23"/>
      <c r="J14" s="23"/>
      <c r="K14" s="23"/>
      <c r="L14" s="23"/>
      <c r="M14" s="23"/>
    </row>
    <row r="15" customFormat="false" ht="30" hidden="false" customHeight="true" outlineLevel="0" collapsed="false">
      <c r="B15" s="12" t="s">
        <v>26</v>
      </c>
      <c r="C15" s="12"/>
      <c r="D15" s="12"/>
      <c r="E15" s="12"/>
      <c r="F15" s="13" t="s">
        <v>27</v>
      </c>
      <c r="G15" s="13"/>
      <c r="H15" s="13"/>
      <c r="I15" s="13"/>
      <c r="J15" s="25" t="s">
        <v>28</v>
      </c>
      <c r="K15" s="25"/>
      <c r="L15" s="25"/>
      <c r="M15" s="25"/>
    </row>
    <row r="16" customFormat="false" ht="39.75" hidden="false" customHeight="true" outlineLevel="0" collapsed="false">
      <c r="B16" s="26"/>
      <c r="C16" s="26"/>
      <c r="D16" s="26"/>
      <c r="E16" s="22"/>
      <c r="F16" s="26" t="s">
        <v>29</v>
      </c>
      <c r="G16" s="26"/>
      <c r="H16" s="26"/>
      <c r="I16" s="27"/>
      <c r="J16" s="15" t="s">
        <v>30</v>
      </c>
      <c r="K16" s="17"/>
      <c r="L16" s="17"/>
      <c r="M16" s="17"/>
    </row>
    <row r="17" customFormat="false" ht="39.75" hidden="false" customHeight="true" outlineLevel="0" collapsed="false">
      <c r="B17" s="26"/>
      <c r="C17" s="26"/>
      <c r="D17" s="26"/>
      <c r="E17" s="22"/>
      <c r="F17" s="26" t="s">
        <v>31</v>
      </c>
      <c r="G17" s="26"/>
      <c r="H17" s="26"/>
      <c r="I17" s="27"/>
      <c r="J17" s="15" t="s">
        <v>32</v>
      </c>
      <c r="K17" s="17"/>
      <c r="L17" s="17"/>
      <c r="M17" s="17"/>
    </row>
    <row r="18" customFormat="false" ht="39.75" hidden="false" customHeight="true" outlineLevel="0" collapsed="false">
      <c r="B18" s="26"/>
      <c r="C18" s="26"/>
      <c r="D18" s="26"/>
      <c r="E18" s="22"/>
      <c r="F18" s="26" t="s">
        <v>33</v>
      </c>
      <c r="G18" s="26"/>
      <c r="H18" s="26"/>
      <c r="I18" s="27"/>
      <c r="J18" s="15" t="s">
        <v>34</v>
      </c>
      <c r="K18" s="17"/>
      <c r="L18" s="17"/>
      <c r="M18" s="17"/>
    </row>
    <row r="19" customFormat="false" ht="39.75" hidden="false" customHeight="true" outlineLevel="0" collapsed="false">
      <c r="B19" s="15" t="s">
        <v>35</v>
      </c>
      <c r="C19" s="15"/>
      <c r="D19" s="15"/>
      <c r="E19" s="22"/>
      <c r="F19" s="26" t="s">
        <v>36</v>
      </c>
      <c r="G19" s="26"/>
      <c r="H19" s="26"/>
      <c r="I19" s="27"/>
      <c r="J19" s="15" t="s">
        <v>37</v>
      </c>
      <c r="K19" s="17"/>
      <c r="L19" s="17"/>
      <c r="M19" s="17"/>
    </row>
    <row r="20" customFormat="false" ht="39.75" hidden="false" customHeight="true" outlineLevel="0" collapsed="false">
      <c r="B20" s="20" t="s">
        <v>38</v>
      </c>
      <c r="C20" s="20"/>
      <c r="D20" s="20"/>
      <c r="E20" s="28"/>
      <c r="F20" s="15" t="s">
        <v>39</v>
      </c>
      <c r="G20" s="15"/>
      <c r="H20" s="15"/>
      <c r="I20" s="29" t="str">
        <f aca="false">IF(I18="","",I18-I19)</f>
        <v/>
      </c>
      <c r="J20" s="15" t="s">
        <v>40</v>
      </c>
      <c r="K20" s="17"/>
      <c r="L20" s="17"/>
      <c r="M20" s="17"/>
    </row>
    <row r="21" customFormat="false" ht="39.75" hidden="false" customHeight="true" outlineLevel="0" collapsed="false">
      <c r="B21" s="23"/>
      <c r="C21" s="23"/>
      <c r="D21" s="23"/>
      <c r="E21" s="23"/>
      <c r="F21" s="15" t="s">
        <v>41</v>
      </c>
      <c r="G21" s="15"/>
      <c r="H21" s="15"/>
      <c r="I21" s="30" t="str">
        <f aca="false">IF(I18&gt;0,I20/I18,"")</f>
        <v/>
      </c>
      <c r="J21" s="20" t="s">
        <v>42</v>
      </c>
      <c r="K21" s="24"/>
      <c r="L21" s="24"/>
      <c r="M21" s="24"/>
    </row>
    <row r="22" customFormat="false" ht="27.75" hidden="false" customHeight="true" outlineLevel="0" collapsed="false">
      <c r="B22" s="23"/>
      <c r="C22" s="23"/>
      <c r="D22" s="23"/>
      <c r="E22" s="23"/>
      <c r="F22" s="15" t="s">
        <v>43</v>
      </c>
      <c r="G22" s="15"/>
      <c r="H22" s="15"/>
      <c r="I22" s="31" t="str">
        <f aca="false">IFERROR(IF(I20&gt;0,ROUNDUP(I17/I20,0),""),"")</f>
        <v/>
      </c>
      <c r="J22" s="23"/>
      <c r="K22" s="23"/>
      <c r="L22" s="23"/>
      <c r="M22" s="23"/>
    </row>
    <row r="23" customFormat="false" ht="27.75" hidden="false" customHeight="true" outlineLevel="0" collapsed="false">
      <c r="B23" s="23"/>
      <c r="C23" s="23"/>
      <c r="D23" s="23"/>
      <c r="E23" s="23"/>
      <c r="F23" s="15" t="s">
        <v>44</v>
      </c>
      <c r="G23" s="15"/>
      <c r="H23" s="15"/>
      <c r="I23" s="32" t="str">
        <f aca="false">IFERROR(IF(I22&lt;&gt;"",I22*I18,""),"")</f>
        <v/>
      </c>
      <c r="J23" s="23"/>
      <c r="K23" s="23"/>
      <c r="L23" s="23"/>
      <c r="M23" s="23"/>
    </row>
    <row r="24" customFormat="false" ht="27.75" hidden="false" customHeight="true" outlineLevel="0" collapsed="false">
      <c r="B24" s="23"/>
      <c r="C24" s="23"/>
      <c r="D24" s="23"/>
      <c r="E24" s="23"/>
      <c r="F24" s="33" t="s">
        <v>45</v>
      </c>
      <c r="G24" s="33"/>
      <c r="H24" s="33"/>
      <c r="I24" s="34" t="str">
        <f aca="false">IF(I17="","",I17*2)</f>
        <v/>
      </c>
      <c r="J24" s="23"/>
      <c r="K24" s="23"/>
      <c r="L24" s="23"/>
      <c r="M24" s="23"/>
    </row>
    <row r="25" customFormat="false" ht="27.75" hidden="false" customHeight="true" outlineLevel="0" collapsed="false">
      <c r="B25" s="23"/>
      <c r="C25" s="23"/>
      <c r="D25" s="23"/>
      <c r="E25" s="23"/>
      <c r="F25" s="35" t="s">
        <v>46</v>
      </c>
      <c r="G25" s="35"/>
      <c r="H25" s="35"/>
      <c r="I25" s="36" t="str">
        <f aca="false">IF(I16="","",I16+IF(I17="",0,I17*2))</f>
        <v/>
      </c>
      <c r="J25" s="23"/>
      <c r="K25" s="23"/>
      <c r="L25" s="23"/>
      <c r="M25" s="23"/>
    </row>
    <row r="26" customFormat="false" ht="24" hidden="false" customHeight="true" outlineLevel="0" collapsed="false">
      <c r="B26" s="37"/>
      <c r="C26" s="37"/>
      <c r="D26" s="37"/>
      <c r="E26" s="37"/>
      <c r="F26" s="37"/>
      <c r="G26" s="37"/>
      <c r="H26" s="37"/>
      <c r="I26" s="37"/>
      <c r="J26" s="37"/>
      <c r="K26" s="37"/>
      <c r="L26" s="37"/>
      <c r="M26" s="37"/>
    </row>
    <row r="27" customFormat="false" ht="30" hidden="false" customHeight="true" outlineLevel="0" collapsed="false">
      <c r="B27" s="38" t="s">
        <v>47</v>
      </c>
      <c r="C27" s="38"/>
      <c r="D27" s="38"/>
      <c r="E27" s="38"/>
      <c r="F27" s="38"/>
      <c r="G27" s="38"/>
      <c r="H27" s="38"/>
      <c r="I27" s="38"/>
      <c r="J27" s="38"/>
      <c r="K27" s="38"/>
      <c r="L27" s="38"/>
      <c r="M27" s="38"/>
    </row>
    <row r="28" customFormat="false" ht="30" hidden="false" customHeight="true" outlineLevel="0" collapsed="false">
      <c r="B28" s="39" t="s">
        <v>48</v>
      </c>
      <c r="C28" s="39"/>
      <c r="D28" s="39"/>
      <c r="E28" s="39"/>
      <c r="F28" s="39"/>
      <c r="G28" s="39"/>
      <c r="H28" s="39"/>
      <c r="I28" s="39"/>
      <c r="J28" s="39"/>
      <c r="K28" s="39"/>
      <c r="L28" s="39"/>
      <c r="M28" s="39"/>
    </row>
    <row r="29" customFormat="false" ht="30" hidden="false" customHeight="true" outlineLevel="0" collapsed="false">
      <c r="B29" s="39" t="s">
        <v>49</v>
      </c>
      <c r="C29" s="39"/>
      <c r="D29" s="39"/>
      <c r="E29" s="39"/>
      <c r="F29" s="39"/>
      <c r="G29" s="39"/>
      <c r="H29" s="39"/>
      <c r="I29" s="39"/>
      <c r="J29" s="39"/>
      <c r="K29" s="39"/>
      <c r="L29" s="39"/>
      <c r="M29" s="39"/>
    </row>
  </sheetData>
  <sheetProtection sheet="true" formatCells="false"/>
  <mergeCells count="53">
    <mergeCell ref="B2:M2"/>
    <mergeCell ref="B3:M3"/>
    <mergeCell ref="C5:E5"/>
    <mergeCell ref="G5:I5"/>
    <mergeCell ref="K5:M5"/>
    <mergeCell ref="C6:E6"/>
    <mergeCell ref="G6:I6"/>
    <mergeCell ref="K6:M6"/>
    <mergeCell ref="B7:M7"/>
    <mergeCell ref="B8:E8"/>
    <mergeCell ref="F8:I8"/>
    <mergeCell ref="J8:M8"/>
    <mergeCell ref="C9:E9"/>
    <mergeCell ref="G9:I9"/>
    <mergeCell ref="K9:M9"/>
    <mergeCell ref="C10:E10"/>
    <mergeCell ref="G10:I10"/>
    <mergeCell ref="K10:M10"/>
    <mergeCell ref="C11:E11"/>
    <mergeCell ref="G11:I11"/>
    <mergeCell ref="K11:M11"/>
    <mergeCell ref="C12:E12"/>
    <mergeCell ref="G12:I12"/>
    <mergeCell ref="K12:M12"/>
    <mergeCell ref="G13:I13"/>
    <mergeCell ref="K13:M13"/>
    <mergeCell ref="B15:E15"/>
    <mergeCell ref="F15:I15"/>
    <mergeCell ref="J15:M15"/>
    <mergeCell ref="B16:D16"/>
    <mergeCell ref="F16:H16"/>
    <mergeCell ref="K16:M16"/>
    <mergeCell ref="B17:D17"/>
    <mergeCell ref="F17:H17"/>
    <mergeCell ref="K17:M17"/>
    <mergeCell ref="B18:D18"/>
    <mergeCell ref="F18:H18"/>
    <mergeCell ref="K18:M18"/>
    <mergeCell ref="B19:D19"/>
    <mergeCell ref="F19:H19"/>
    <mergeCell ref="K19:M19"/>
    <mergeCell ref="B20:D20"/>
    <mergeCell ref="F20:H20"/>
    <mergeCell ref="K20:M20"/>
    <mergeCell ref="F21:H21"/>
    <mergeCell ref="K21:M21"/>
    <mergeCell ref="F22:H22"/>
    <mergeCell ref="F23:H23"/>
    <mergeCell ref="F24:H24"/>
    <mergeCell ref="F25:H25"/>
    <mergeCell ref="B27:M27"/>
    <mergeCell ref="B28:M28"/>
    <mergeCell ref="B29:M29"/>
  </mergeCells>
  <printOptions headings="false" gridLines="false" gridLinesSet="true" horizontalCentered="false" verticalCentered="false"/>
  <pageMargins left="0.3" right="0.3" top="0.4" bottom="0.4"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M2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O8" activeCellId="0" sqref="O8"/>
    </sheetView>
  </sheetViews>
  <sheetFormatPr defaultColWidth="12.5703125" defaultRowHeight="15.75" zeroHeight="false" outlineLevelRow="0" outlineLevelCol="0"/>
  <cols>
    <col collapsed="false" customWidth="true" hidden="false" outlineLevel="0" max="1" min="1" style="1" width="3.42"/>
    <col collapsed="false" customWidth="true" hidden="false" outlineLevel="0" max="2" min="2" style="1" width="16.43"/>
    <col collapsed="false" customWidth="true" hidden="false" outlineLevel="0" max="4" min="3" style="1" width="11.85"/>
    <col collapsed="false" customWidth="true" hidden="false" outlineLevel="0" max="5" min="5" style="1" width="13.29"/>
    <col collapsed="false" customWidth="true" hidden="false" outlineLevel="0" max="6" min="6" style="1" width="19.86"/>
    <col collapsed="false" customWidth="true" hidden="false" outlineLevel="0" max="8" min="7" style="1" width="11"/>
    <col collapsed="false" customWidth="true" hidden="false" outlineLevel="0" max="9" min="9" style="1" width="14.42"/>
    <col collapsed="false" customWidth="true" hidden="false" outlineLevel="0" max="10" min="10" style="1" width="17.57"/>
    <col collapsed="false" customWidth="true" hidden="false" outlineLevel="0" max="13" min="11" style="1" width="11.85"/>
    <col collapsed="false" customWidth="false" hidden="false" outlineLevel="0" max="16384" min="14" style="1" width="12.57"/>
  </cols>
  <sheetData>
    <row r="2" customFormat="false" ht="33.75" hidden="false" customHeight="true" outlineLevel="0" collapsed="false">
      <c r="B2" s="2" t="s">
        <v>0</v>
      </c>
      <c r="C2" s="2"/>
      <c r="D2" s="2"/>
      <c r="E2" s="2"/>
      <c r="F2" s="2"/>
      <c r="G2" s="2"/>
      <c r="H2" s="2"/>
      <c r="I2" s="2"/>
      <c r="J2" s="2"/>
      <c r="K2" s="2"/>
      <c r="L2" s="2"/>
      <c r="M2" s="2"/>
    </row>
    <row r="3" customFormat="false" ht="21.75" hidden="false" customHeight="true" outlineLevel="0" collapsed="false">
      <c r="B3" s="3" t="s">
        <v>50</v>
      </c>
      <c r="C3" s="3"/>
      <c r="D3" s="3"/>
      <c r="E3" s="3"/>
      <c r="F3" s="3"/>
      <c r="G3" s="3"/>
      <c r="H3" s="3"/>
      <c r="I3" s="3"/>
      <c r="J3" s="3"/>
      <c r="K3" s="3"/>
      <c r="L3" s="3"/>
      <c r="M3" s="3"/>
    </row>
    <row r="4" customFormat="false" ht="5.25" hidden="false" customHeight="true" outlineLevel="0" collapsed="false">
      <c r="B4" s="4"/>
      <c r="C4" s="4"/>
      <c r="D4" s="4"/>
      <c r="E4" s="4"/>
      <c r="F4" s="4"/>
      <c r="G4" s="4"/>
      <c r="H4" s="4"/>
      <c r="I4" s="4"/>
      <c r="J4" s="4"/>
      <c r="K4" s="4"/>
      <c r="L4" s="4"/>
      <c r="M4" s="4"/>
    </row>
    <row r="5" customFormat="false" ht="25.5" hidden="false" customHeight="true" outlineLevel="0" collapsed="false">
      <c r="B5" s="5" t="s">
        <v>2</v>
      </c>
      <c r="C5" s="40" t="s">
        <v>51</v>
      </c>
      <c r="D5" s="40"/>
      <c r="E5" s="40"/>
      <c r="F5" s="7" t="s">
        <v>3</v>
      </c>
      <c r="G5" s="40" t="s">
        <v>52</v>
      </c>
      <c r="H5" s="40"/>
      <c r="I5" s="40"/>
      <c r="J5" s="7" t="s">
        <v>4</v>
      </c>
      <c r="K5" s="41" t="n">
        <v>46255</v>
      </c>
      <c r="L5" s="41"/>
      <c r="M5" s="41"/>
    </row>
    <row r="6" customFormat="false" ht="25.5" hidden="false" customHeight="true" outlineLevel="0" collapsed="false">
      <c r="B6" s="5" t="s">
        <v>5</v>
      </c>
      <c r="C6" s="42" t="s">
        <v>53</v>
      </c>
      <c r="D6" s="42"/>
      <c r="E6" s="42"/>
      <c r="F6" s="7" t="s">
        <v>6</v>
      </c>
      <c r="G6" s="42" t="s">
        <v>54</v>
      </c>
      <c r="H6" s="42"/>
      <c r="I6" s="42"/>
      <c r="J6" s="7" t="s">
        <v>7</v>
      </c>
      <c r="K6" s="43" t="s">
        <v>8</v>
      </c>
      <c r="L6" s="43"/>
      <c r="M6" s="43"/>
    </row>
    <row r="7" customFormat="false" ht="43.5" hidden="false" customHeight="true" outlineLevel="0" collapsed="false">
      <c r="B7" s="44" t="s">
        <v>55</v>
      </c>
      <c r="C7" s="44"/>
      <c r="D7" s="44"/>
      <c r="E7" s="44"/>
      <c r="F7" s="44"/>
      <c r="G7" s="44"/>
      <c r="H7" s="44"/>
      <c r="I7" s="44"/>
      <c r="J7" s="44"/>
      <c r="K7" s="44"/>
      <c r="L7" s="44"/>
      <c r="M7" s="44"/>
    </row>
    <row r="8" customFormat="false" ht="30" hidden="false" customHeight="true" outlineLevel="0" collapsed="false">
      <c r="B8" s="12" t="s">
        <v>9</v>
      </c>
      <c r="C8" s="12"/>
      <c r="D8" s="12"/>
      <c r="E8" s="12"/>
      <c r="F8" s="13" t="s">
        <v>10</v>
      </c>
      <c r="G8" s="13"/>
      <c r="H8" s="13"/>
      <c r="I8" s="13"/>
      <c r="J8" s="14" t="s">
        <v>11</v>
      </c>
      <c r="K8" s="14"/>
      <c r="L8" s="14"/>
      <c r="M8" s="14"/>
    </row>
    <row r="9" customFormat="false" ht="63.75" hidden="false" customHeight="true" outlineLevel="0" collapsed="false">
      <c r="B9" s="15" t="s">
        <v>12</v>
      </c>
      <c r="C9" s="45" t="s">
        <v>56</v>
      </c>
      <c r="D9" s="45"/>
      <c r="E9" s="45"/>
      <c r="F9" s="15" t="s">
        <v>13</v>
      </c>
      <c r="G9" s="45" t="s">
        <v>57</v>
      </c>
      <c r="H9" s="45"/>
      <c r="I9" s="45"/>
      <c r="J9" s="15" t="s">
        <v>14</v>
      </c>
      <c r="K9" s="46" t="s">
        <v>58</v>
      </c>
      <c r="L9" s="46"/>
      <c r="M9" s="46"/>
    </row>
    <row r="10" customFormat="false" ht="45.75" hidden="false" customHeight="true" outlineLevel="0" collapsed="false">
      <c r="B10" s="15" t="s">
        <v>15</v>
      </c>
      <c r="C10" s="45" t="s">
        <v>59</v>
      </c>
      <c r="D10" s="45"/>
      <c r="E10" s="45"/>
      <c r="F10" s="15" t="s">
        <v>16</v>
      </c>
      <c r="G10" s="47" t="n">
        <v>3</v>
      </c>
      <c r="H10" s="47"/>
      <c r="I10" s="47"/>
      <c r="J10" s="15" t="s">
        <v>17</v>
      </c>
      <c r="K10" s="46" t="s">
        <v>60</v>
      </c>
      <c r="L10" s="46"/>
      <c r="M10" s="46"/>
    </row>
    <row r="11" customFormat="false" ht="45.75" hidden="false" customHeight="true" outlineLevel="0" collapsed="false">
      <c r="B11" s="15" t="s">
        <v>18</v>
      </c>
      <c r="C11" s="45" t="s">
        <v>61</v>
      </c>
      <c r="D11" s="45"/>
      <c r="E11" s="45"/>
      <c r="F11" s="15" t="s">
        <v>19</v>
      </c>
      <c r="G11" s="48" t="n">
        <v>40</v>
      </c>
      <c r="H11" s="48"/>
      <c r="I11" s="48"/>
      <c r="J11" s="15" t="s">
        <v>20</v>
      </c>
      <c r="K11" s="46" t="s">
        <v>62</v>
      </c>
      <c r="L11" s="46"/>
      <c r="M11" s="46"/>
    </row>
    <row r="12" customFormat="false" ht="45.75" hidden="false" customHeight="true" outlineLevel="0" collapsed="false">
      <c r="B12" s="20" t="s">
        <v>21</v>
      </c>
      <c r="C12" s="49" t="s">
        <v>63</v>
      </c>
      <c r="D12" s="49"/>
      <c r="E12" s="49"/>
      <c r="F12" s="15" t="s">
        <v>22</v>
      </c>
      <c r="G12" s="50" t="s">
        <v>64</v>
      </c>
      <c r="H12" s="50"/>
      <c r="I12" s="50"/>
      <c r="J12" s="15" t="s">
        <v>23</v>
      </c>
      <c r="K12" s="46" t="s">
        <v>65</v>
      </c>
      <c r="L12" s="46"/>
      <c r="M12" s="46"/>
    </row>
    <row r="13" customFormat="false" ht="45.75" hidden="false" customHeight="true" outlineLevel="0" collapsed="false">
      <c r="B13" s="23"/>
      <c r="C13" s="23"/>
      <c r="D13" s="23"/>
      <c r="E13" s="23"/>
      <c r="F13" s="20" t="s">
        <v>24</v>
      </c>
      <c r="G13" s="49" t="s">
        <v>66</v>
      </c>
      <c r="H13" s="49"/>
      <c r="I13" s="49"/>
      <c r="J13" s="20" t="s">
        <v>25</v>
      </c>
      <c r="K13" s="51" t="s">
        <v>67</v>
      </c>
      <c r="L13" s="51"/>
      <c r="M13" s="51"/>
    </row>
    <row r="14" customFormat="false" ht="24" hidden="false" customHeight="true" outlineLevel="0" collapsed="false">
      <c r="B14" s="23"/>
      <c r="C14" s="23"/>
      <c r="D14" s="23"/>
      <c r="E14" s="23"/>
      <c r="F14" s="23"/>
      <c r="G14" s="23"/>
      <c r="H14" s="23"/>
      <c r="I14" s="23"/>
      <c r="J14" s="23"/>
      <c r="K14" s="23"/>
      <c r="L14" s="23"/>
      <c r="M14" s="23"/>
    </row>
    <row r="15" customFormat="false" ht="30" hidden="false" customHeight="true" outlineLevel="0" collapsed="false">
      <c r="B15" s="12" t="s">
        <v>26</v>
      </c>
      <c r="C15" s="12"/>
      <c r="D15" s="12"/>
      <c r="E15" s="12"/>
      <c r="F15" s="13" t="s">
        <v>27</v>
      </c>
      <c r="G15" s="13"/>
      <c r="H15" s="13"/>
      <c r="I15" s="13"/>
      <c r="J15" s="25" t="s">
        <v>28</v>
      </c>
      <c r="K15" s="25"/>
      <c r="L15" s="25"/>
      <c r="M15" s="25"/>
    </row>
    <row r="16" customFormat="false" ht="39.75" hidden="false" customHeight="true" outlineLevel="0" collapsed="false">
      <c r="B16" s="15" t="s">
        <v>68</v>
      </c>
      <c r="C16" s="15"/>
      <c r="D16" s="15"/>
      <c r="E16" s="50" t="s">
        <v>69</v>
      </c>
      <c r="F16" s="15" t="s">
        <v>70</v>
      </c>
      <c r="G16" s="15"/>
      <c r="H16" s="15"/>
      <c r="I16" s="52" t="n">
        <v>250</v>
      </c>
      <c r="J16" s="15" t="s">
        <v>30</v>
      </c>
      <c r="K16" s="46" t="s">
        <v>71</v>
      </c>
      <c r="L16" s="46"/>
      <c r="M16" s="46"/>
    </row>
    <row r="17" customFormat="false" ht="39.75" hidden="false" customHeight="true" outlineLevel="0" collapsed="false">
      <c r="B17" s="15" t="s">
        <v>72</v>
      </c>
      <c r="C17" s="15"/>
      <c r="D17" s="15"/>
      <c r="E17" s="50" t="s">
        <v>73</v>
      </c>
      <c r="F17" s="15" t="s">
        <v>74</v>
      </c>
      <c r="G17" s="15"/>
      <c r="H17" s="15"/>
      <c r="I17" s="52" t="n">
        <v>80</v>
      </c>
      <c r="J17" s="15" t="s">
        <v>32</v>
      </c>
      <c r="K17" s="46" t="s">
        <v>75</v>
      </c>
      <c r="L17" s="46"/>
      <c r="M17" s="46"/>
    </row>
    <row r="18" customFormat="false" ht="39.75" hidden="false" customHeight="true" outlineLevel="0" collapsed="false">
      <c r="B18" s="15" t="s">
        <v>76</v>
      </c>
      <c r="C18" s="15"/>
      <c r="D18" s="15"/>
      <c r="E18" s="50" t="s">
        <v>77</v>
      </c>
      <c r="F18" s="15" t="s">
        <v>78</v>
      </c>
      <c r="G18" s="15"/>
      <c r="H18" s="15"/>
      <c r="I18" s="52" t="n">
        <v>2</v>
      </c>
      <c r="J18" s="15" t="s">
        <v>34</v>
      </c>
      <c r="K18" s="46" t="s">
        <v>79</v>
      </c>
      <c r="L18" s="46"/>
      <c r="M18" s="46"/>
    </row>
    <row r="19" customFormat="false" ht="39.75" hidden="false" customHeight="true" outlineLevel="0" collapsed="false">
      <c r="B19" s="15" t="s">
        <v>35</v>
      </c>
      <c r="C19" s="15"/>
      <c r="D19" s="15"/>
      <c r="E19" s="50" t="s">
        <v>80</v>
      </c>
      <c r="F19" s="15" t="s">
        <v>81</v>
      </c>
      <c r="G19" s="15"/>
      <c r="H19" s="15"/>
      <c r="I19" s="52" t="n">
        <v>1.2</v>
      </c>
      <c r="J19" s="15" t="s">
        <v>37</v>
      </c>
      <c r="K19" s="46" t="s">
        <v>82</v>
      </c>
      <c r="L19" s="46"/>
      <c r="M19" s="46"/>
    </row>
    <row r="20" customFormat="false" ht="39.75" hidden="false" customHeight="true" outlineLevel="0" collapsed="false">
      <c r="B20" s="20" t="s">
        <v>38</v>
      </c>
      <c r="C20" s="20"/>
      <c r="D20" s="20"/>
      <c r="E20" s="53" t="s">
        <v>66</v>
      </c>
      <c r="F20" s="15" t="s">
        <v>39</v>
      </c>
      <c r="G20" s="15"/>
      <c r="H20" s="15"/>
      <c r="I20" s="29" t="n">
        <f aca="false">I18-I19</f>
        <v>0.8</v>
      </c>
      <c r="J20" s="15" t="s">
        <v>40</v>
      </c>
      <c r="K20" s="46" t="s">
        <v>83</v>
      </c>
      <c r="L20" s="46"/>
      <c r="M20" s="46"/>
    </row>
    <row r="21" customFormat="false" ht="39.75" hidden="false" customHeight="true" outlineLevel="0" collapsed="false">
      <c r="B21" s="23"/>
      <c r="C21" s="23"/>
      <c r="D21" s="23"/>
      <c r="E21" s="23"/>
      <c r="F21" s="15" t="s">
        <v>41</v>
      </c>
      <c r="G21" s="15"/>
      <c r="H21" s="15"/>
      <c r="I21" s="30" t="n">
        <f aca="false">IF(I18&gt;0,I20/I18,"")</f>
        <v>0.4</v>
      </c>
      <c r="J21" s="20" t="s">
        <v>42</v>
      </c>
      <c r="K21" s="51" t="s">
        <v>84</v>
      </c>
      <c r="L21" s="51"/>
      <c r="M21" s="51"/>
    </row>
    <row r="22" customFormat="false" ht="27.75" hidden="false" customHeight="true" outlineLevel="0" collapsed="false">
      <c r="B22" s="23"/>
      <c r="C22" s="23"/>
      <c r="D22" s="23"/>
      <c r="E22" s="23"/>
      <c r="F22" s="15" t="s">
        <v>43</v>
      </c>
      <c r="G22" s="15"/>
      <c r="H22" s="15"/>
      <c r="I22" s="31" t="n">
        <f aca="false">IF(I20&gt;0,ROUNDUP(I17/I20,0),"")</f>
        <v>100</v>
      </c>
      <c r="J22" s="23"/>
      <c r="K22" s="23"/>
      <c r="L22" s="23"/>
      <c r="M22" s="23"/>
    </row>
    <row r="23" customFormat="false" ht="27.75" hidden="false" customHeight="true" outlineLevel="0" collapsed="false">
      <c r="B23" s="23"/>
      <c r="C23" s="23"/>
      <c r="D23" s="23"/>
      <c r="E23" s="23"/>
      <c r="F23" s="15" t="s">
        <v>44</v>
      </c>
      <c r="G23" s="15"/>
      <c r="H23" s="15"/>
      <c r="I23" s="32" t="n">
        <f aca="false">IF(I22&lt;&gt;"",I22*I18,"")</f>
        <v>200</v>
      </c>
      <c r="J23" s="23"/>
      <c r="K23" s="23"/>
      <c r="L23" s="23"/>
      <c r="M23" s="23"/>
    </row>
    <row r="24" customFormat="false" ht="27.75" hidden="false" customHeight="true" outlineLevel="0" collapsed="false">
      <c r="B24" s="23"/>
      <c r="C24" s="23"/>
      <c r="D24" s="23"/>
      <c r="E24" s="23"/>
      <c r="F24" s="33" t="s">
        <v>45</v>
      </c>
      <c r="G24" s="33"/>
      <c r="H24" s="33"/>
      <c r="I24" s="34" t="n">
        <f aca="false">I17*2</f>
        <v>160</v>
      </c>
      <c r="J24" s="23"/>
      <c r="K24" s="23"/>
      <c r="L24" s="23"/>
      <c r="M24" s="23"/>
    </row>
    <row r="25" customFormat="false" ht="27.75" hidden="false" customHeight="true" outlineLevel="0" collapsed="false">
      <c r="B25" s="23"/>
      <c r="C25" s="23"/>
      <c r="D25" s="23"/>
      <c r="E25" s="23"/>
      <c r="F25" s="35" t="s">
        <v>46</v>
      </c>
      <c r="G25" s="35"/>
      <c r="H25" s="35"/>
      <c r="I25" s="36" t="n">
        <f aca="false">I16+I24</f>
        <v>410</v>
      </c>
      <c r="J25" s="23"/>
      <c r="K25" s="23"/>
      <c r="L25" s="23"/>
      <c r="M25" s="23"/>
    </row>
    <row r="26" customFormat="false" ht="24" hidden="false" customHeight="true" outlineLevel="0" collapsed="false">
      <c r="B26" s="37"/>
      <c r="C26" s="37"/>
      <c r="D26" s="37"/>
      <c r="E26" s="37"/>
      <c r="F26" s="37"/>
      <c r="G26" s="37"/>
      <c r="H26" s="37"/>
      <c r="I26" s="37"/>
      <c r="J26" s="37"/>
      <c r="K26" s="37"/>
      <c r="L26" s="37"/>
      <c r="M26" s="37"/>
    </row>
    <row r="27" customFormat="false" ht="30" hidden="false" customHeight="true" outlineLevel="0" collapsed="false">
      <c r="B27" s="38" t="s">
        <v>85</v>
      </c>
      <c r="C27" s="38"/>
      <c r="D27" s="38"/>
      <c r="E27" s="38"/>
      <c r="F27" s="38"/>
      <c r="G27" s="38"/>
      <c r="H27" s="38"/>
      <c r="I27" s="38"/>
      <c r="J27" s="38"/>
      <c r="K27" s="38"/>
      <c r="L27" s="38"/>
      <c r="M27" s="38"/>
    </row>
    <row r="28" customFormat="false" ht="30" hidden="false" customHeight="true" outlineLevel="0" collapsed="false">
      <c r="B28" s="39" t="s">
        <v>48</v>
      </c>
      <c r="C28" s="39"/>
      <c r="D28" s="39"/>
      <c r="E28" s="39"/>
      <c r="F28" s="39"/>
      <c r="G28" s="39"/>
      <c r="H28" s="39"/>
      <c r="I28" s="39"/>
      <c r="J28" s="39"/>
      <c r="K28" s="39"/>
      <c r="L28" s="39"/>
      <c r="M28" s="39"/>
    </row>
    <row r="29" customFormat="false" ht="30" hidden="false" customHeight="true" outlineLevel="0" collapsed="false">
      <c r="B29" s="39" t="s">
        <v>49</v>
      </c>
      <c r="C29" s="39"/>
      <c r="D29" s="39"/>
      <c r="E29" s="39"/>
      <c r="F29" s="39"/>
      <c r="G29" s="39"/>
      <c r="H29" s="39"/>
      <c r="I29" s="39"/>
      <c r="J29" s="39"/>
      <c r="K29" s="39"/>
      <c r="L29" s="39"/>
      <c r="M29" s="39"/>
    </row>
  </sheetData>
  <sheetProtection sheet="true" formatCells="false"/>
  <mergeCells count="53">
    <mergeCell ref="B2:M2"/>
    <mergeCell ref="B3:M3"/>
    <mergeCell ref="C5:E5"/>
    <mergeCell ref="G5:I5"/>
    <mergeCell ref="K5:M5"/>
    <mergeCell ref="C6:E6"/>
    <mergeCell ref="G6:I6"/>
    <mergeCell ref="K6:M6"/>
    <mergeCell ref="B7:M7"/>
    <mergeCell ref="B8:E8"/>
    <mergeCell ref="F8:I8"/>
    <mergeCell ref="J8:M8"/>
    <mergeCell ref="C9:E9"/>
    <mergeCell ref="G9:I9"/>
    <mergeCell ref="K9:M9"/>
    <mergeCell ref="C10:E10"/>
    <mergeCell ref="G10:I10"/>
    <mergeCell ref="K10:M10"/>
    <mergeCell ref="C11:E11"/>
    <mergeCell ref="G11:I11"/>
    <mergeCell ref="K11:M11"/>
    <mergeCell ref="C12:E12"/>
    <mergeCell ref="G12:I12"/>
    <mergeCell ref="K12:M12"/>
    <mergeCell ref="G13:I13"/>
    <mergeCell ref="K13:M13"/>
    <mergeCell ref="B15:E15"/>
    <mergeCell ref="F15:I15"/>
    <mergeCell ref="J15:M15"/>
    <mergeCell ref="B16:D16"/>
    <mergeCell ref="F16:H16"/>
    <mergeCell ref="K16:M16"/>
    <mergeCell ref="B17:D17"/>
    <mergeCell ref="F17:H17"/>
    <mergeCell ref="K17:M17"/>
    <mergeCell ref="B18:D18"/>
    <mergeCell ref="F18:H18"/>
    <mergeCell ref="K18:M18"/>
    <mergeCell ref="B19:D19"/>
    <mergeCell ref="F19:H19"/>
    <mergeCell ref="K19:M19"/>
    <mergeCell ref="B20:D20"/>
    <mergeCell ref="F20:H20"/>
    <mergeCell ref="K20:M20"/>
    <mergeCell ref="F21:H21"/>
    <mergeCell ref="K21:M21"/>
    <mergeCell ref="F22:H22"/>
    <mergeCell ref="F23:H23"/>
    <mergeCell ref="F24:H24"/>
    <mergeCell ref="F25:H25"/>
    <mergeCell ref="B27:M27"/>
    <mergeCell ref="B28:M28"/>
    <mergeCell ref="B29:M29"/>
  </mergeCells>
  <printOptions headings="false" gridLines="false" gridLinesSet="true" horizontalCentered="false" verticalCentered="false"/>
  <pageMargins left="0.3" right="0.3" top="0.4" bottom="0.4"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category>Plantilla</cp:category>
  <dcterms:created xsi:type="dcterms:W3CDTF">2026-09-27T03:05:42Z</dcterms:created>
  <dc:creator>4PM.Institute</dc:creator>
  <dc:description>Plantilla para formular un proyecto en una sola página. Licencia CC BY-NC-SA 4.0. www.4pm.institute</dc:description>
  <cp:keywords>gestión de proyectos canvas formulación 4PM.Institute</cp:keywords>
  <dc:language>en-US</dc:language>
  <cp:lastModifiedBy>4PM.Institute</cp:lastModifiedBy>
  <dcterms:modified xsi:type="dcterms:W3CDTF">2026-09-27T03:06:54Z</dcterms:modified>
  <cp:revision>0</cp:revision>
  <dc:subject/>
  <dc:title>4PM Project Canvas</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lianceAssetId">
    <vt:lpwstr/>
  </property>
  <property fmtid="{D5CDD505-2E9C-101B-9397-08002B2CF9AE}" pid="3" name="ContentTypeId">
    <vt:lpwstr>0x0101002FF6BA4CCA964145A6D3DEDE697D4E7C</vt:lpwstr>
  </property>
  <property fmtid="{D5CDD505-2E9C-101B-9397-08002B2CF9AE}" pid="4" name="MediaServiceImageTags">
    <vt:lpwstr/>
  </property>
  <property fmtid="{D5CDD505-2E9C-101B-9397-08002B2CF9AE}" pid="5" name="Order">
    <vt:r8>28200</vt:r8>
  </property>
  <property fmtid="{D5CDD505-2E9C-101B-9397-08002B2CF9AE}" pid="6" name="TriggerFlowInfo">
    <vt:lpwstr/>
  </property>
  <property fmtid="{D5CDD505-2E9C-101B-9397-08002B2CF9AE}" pid="7" name="_ExtendedDescription">
    <vt:lpwstr/>
  </property>
</Properties>
</file>